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15" windowHeight="79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15" i="1"/>
  <c r="L14"/>
  <c r="I15"/>
  <c r="I16"/>
  <c r="J11"/>
  <c r="I11"/>
  <c r="I14"/>
  <c r="F15"/>
  <c r="F14"/>
  <c r="J5" l="1"/>
  <c r="J6"/>
  <c r="J7"/>
  <c r="J8"/>
  <c r="J9"/>
  <c r="J10"/>
  <c r="J4"/>
  <c r="C16"/>
  <c r="C15"/>
  <c r="C14"/>
  <c r="F11"/>
  <c r="E11"/>
  <c r="F4"/>
  <c r="F5"/>
  <c r="F6"/>
  <c r="F7"/>
  <c r="F8"/>
  <c r="F9"/>
  <c r="F10"/>
  <c r="F3"/>
  <c r="E4"/>
  <c r="E5"/>
  <c r="E6"/>
  <c r="E7"/>
  <c r="E8"/>
  <c r="E9"/>
  <c r="E10"/>
  <c r="E3"/>
</calcChain>
</file>

<file path=xl/sharedStrings.xml><?xml version="1.0" encoding="utf-8"?>
<sst xmlns="http://schemas.openxmlformats.org/spreadsheetml/2006/main" count="25" uniqueCount="14">
  <si>
    <t>Time</t>
  </si>
  <si>
    <t>Sample</t>
  </si>
  <si>
    <t>Xbar -R</t>
  </si>
  <si>
    <t>X-MR</t>
  </si>
  <si>
    <t>xbar</t>
  </si>
  <si>
    <t>R</t>
  </si>
  <si>
    <t>UCL=</t>
  </si>
  <si>
    <t>LCL=</t>
  </si>
  <si>
    <t>CL =</t>
  </si>
  <si>
    <t>UCL</t>
  </si>
  <si>
    <t>CL</t>
  </si>
  <si>
    <t>MR</t>
  </si>
  <si>
    <t>x</t>
  </si>
  <si>
    <t>ค่าเฉลี่ย</t>
  </si>
</sst>
</file>

<file path=xl/styles.xml><?xml version="1.0" encoding="utf-8"?>
<styleSheet xmlns="http://schemas.openxmlformats.org/spreadsheetml/2006/main">
  <numFmts count="1">
    <numFmt numFmtId="192" formatCode="0.0000"/>
  </numFmts>
  <fonts count="2">
    <font>
      <sz val="11"/>
      <color theme="1"/>
      <name val="Tahoma"/>
      <family val="2"/>
      <charset val="222"/>
      <scheme val="minor"/>
    </font>
    <font>
      <b/>
      <sz val="11"/>
      <color rgb="FFFF000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N12" sqref="N12"/>
    </sheetView>
  </sheetViews>
  <sheetFormatPr defaultRowHeight="14.25"/>
  <cols>
    <col min="1" max="1" width="9" style="1"/>
    <col min="5" max="5" width="11.875" style="1" bestFit="1" customWidth="1"/>
    <col min="6" max="6" width="7.75" style="1" customWidth="1"/>
    <col min="7" max="7" width="23.25" style="1" customWidth="1"/>
  </cols>
  <sheetData>
    <row r="1" spans="1:12">
      <c r="A1" s="1" t="s">
        <v>2</v>
      </c>
      <c r="H1" s="1" t="s">
        <v>3</v>
      </c>
    </row>
    <row r="2" spans="1:12">
      <c r="A2" s="1" t="s">
        <v>0</v>
      </c>
      <c r="B2" s="2" t="s">
        <v>1</v>
      </c>
      <c r="C2" s="2"/>
      <c r="D2" s="2"/>
      <c r="E2" s="1" t="s">
        <v>4</v>
      </c>
      <c r="F2" s="1" t="s">
        <v>5</v>
      </c>
      <c r="H2" s="1" t="s">
        <v>0</v>
      </c>
      <c r="I2" s="1" t="s">
        <v>1</v>
      </c>
      <c r="J2" s="1" t="s">
        <v>11</v>
      </c>
    </row>
    <row r="3" spans="1:12">
      <c r="A3" s="1">
        <v>1</v>
      </c>
      <c r="B3">
        <v>4</v>
      </c>
      <c r="C3">
        <v>5</v>
      </c>
      <c r="D3">
        <v>4</v>
      </c>
      <c r="E3" s="3">
        <f>AVERAGE(B3:D3)</f>
        <v>4.333333333333333</v>
      </c>
      <c r="F3" s="1">
        <f>(MAX(B3:D3)-MIN(B3:D3))</f>
        <v>1</v>
      </c>
      <c r="H3" s="1">
        <v>1</v>
      </c>
      <c r="I3" s="1">
        <v>4</v>
      </c>
    </row>
    <row r="4" spans="1:12">
      <c r="A4" s="1">
        <v>2</v>
      </c>
      <c r="B4">
        <v>3</v>
      </c>
      <c r="C4">
        <v>4</v>
      </c>
      <c r="D4">
        <v>4</v>
      </c>
      <c r="E4" s="3">
        <f t="shared" ref="E4:E10" si="0">AVERAGE(B4:D4)</f>
        <v>3.6666666666666665</v>
      </c>
      <c r="F4" s="1">
        <f t="shared" ref="F4:F10" si="1">(MAX(B4:D4)-MIN(B4:D4))</f>
        <v>1</v>
      </c>
      <c r="H4" s="1">
        <v>2</v>
      </c>
      <c r="I4" s="1">
        <v>5</v>
      </c>
      <c r="J4" s="1">
        <f>ABS(I4-I3)</f>
        <v>1</v>
      </c>
    </row>
    <row r="5" spans="1:12">
      <c r="A5" s="1">
        <v>3</v>
      </c>
      <c r="B5">
        <v>3</v>
      </c>
      <c r="C5">
        <v>3</v>
      </c>
      <c r="D5">
        <v>3</v>
      </c>
      <c r="E5" s="3">
        <f t="shared" si="0"/>
        <v>3</v>
      </c>
      <c r="F5" s="1">
        <f t="shared" si="1"/>
        <v>0</v>
      </c>
      <c r="H5" s="1">
        <v>3</v>
      </c>
      <c r="I5" s="1">
        <v>6</v>
      </c>
      <c r="J5" s="1">
        <f t="shared" ref="J5:J10" si="2">ABS(I5-I4)</f>
        <v>1</v>
      </c>
    </row>
    <row r="6" spans="1:12">
      <c r="A6" s="1">
        <v>4</v>
      </c>
      <c r="B6">
        <v>4</v>
      </c>
      <c r="C6">
        <v>5</v>
      </c>
      <c r="D6">
        <v>4</v>
      </c>
      <c r="E6" s="3">
        <f t="shared" si="0"/>
        <v>4.333333333333333</v>
      </c>
      <c r="F6" s="1">
        <f t="shared" si="1"/>
        <v>1</v>
      </c>
      <c r="H6" s="1">
        <v>4</v>
      </c>
      <c r="I6" s="1">
        <v>5</v>
      </c>
      <c r="J6" s="1">
        <f t="shared" si="2"/>
        <v>1</v>
      </c>
    </row>
    <row r="7" spans="1:12">
      <c r="A7" s="1">
        <v>5</v>
      </c>
      <c r="B7">
        <v>3</v>
      </c>
      <c r="C7">
        <v>3</v>
      </c>
      <c r="D7">
        <v>3</v>
      </c>
      <c r="E7" s="3">
        <f t="shared" si="0"/>
        <v>3</v>
      </c>
      <c r="F7" s="1">
        <f t="shared" si="1"/>
        <v>0</v>
      </c>
      <c r="H7" s="1">
        <v>5</v>
      </c>
      <c r="I7" s="1">
        <v>6</v>
      </c>
      <c r="J7" s="1">
        <f t="shared" si="2"/>
        <v>1</v>
      </c>
    </row>
    <row r="8" spans="1:12">
      <c r="A8" s="1">
        <v>6</v>
      </c>
      <c r="B8">
        <v>3</v>
      </c>
      <c r="C8">
        <v>4</v>
      </c>
      <c r="D8">
        <v>3</v>
      </c>
      <c r="E8" s="3">
        <f t="shared" si="0"/>
        <v>3.3333333333333335</v>
      </c>
      <c r="F8" s="1">
        <f t="shared" si="1"/>
        <v>1</v>
      </c>
      <c r="H8" s="1">
        <v>6</v>
      </c>
      <c r="I8" s="1">
        <v>5</v>
      </c>
      <c r="J8" s="1">
        <f t="shared" si="2"/>
        <v>1</v>
      </c>
    </row>
    <row r="9" spans="1:12">
      <c r="A9" s="1">
        <v>7</v>
      </c>
      <c r="B9">
        <v>3</v>
      </c>
      <c r="C9">
        <v>3</v>
      </c>
      <c r="D9">
        <v>3</v>
      </c>
      <c r="E9" s="3">
        <f t="shared" si="0"/>
        <v>3</v>
      </c>
      <c r="F9" s="1">
        <f t="shared" si="1"/>
        <v>0</v>
      </c>
      <c r="H9" s="1">
        <v>7</v>
      </c>
      <c r="I9" s="1">
        <v>6</v>
      </c>
      <c r="J9" s="1">
        <f t="shared" si="2"/>
        <v>1</v>
      </c>
    </row>
    <row r="10" spans="1:12">
      <c r="A10" s="1">
        <v>8</v>
      </c>
      <c r="B10">
        <v>4</v>
      </c>
      <c r="C10">
        <v>4</v>
      </c>
      <c r="D10">
        <v>4</v>
      </c>
      <c r="E10" s="3">
        <f t="shared" si="0"/>
        <v>4</v>
      </c>
      <c r="F10" s="1">
        <f t="shared" si="1"/>
        <v>0</v>
      </c>
      <c r="H10" s="1">
        <v>8</v>
      </c>
      <c r="I10" s="1">
        <v>5</v>
      </c>
      <c r="J10" s="1">
        <f t="shared" si="2"/>
        <v>1</v>
      </c>
    </row>
    <row r="11" spans="1:12">
      <c r="D11" t="s">
        <v>13</v>
      </c>
      <c r="E11" s="3">
        <f>AVERAGE(E3:E10)</f>
        <v>3.583333333333333</v>
      </c>
      <c r="F11" s="1">
        <f>AVERAGE(F3:F10)</f>
        <v>0.5</v>
      </c>
      <c r="H11" t="s">
        <v>13</v>
      </c>
      <c r="I11" s="1">
        <f>AVERAGE(I3:I10)</f>
        <v>5.25</v>
      </c>
      <c r="J11" s="1">
        <f>AVERAGE(J3:J10)</f>
        <v>1</v>
      </c>
    </row>
    <row r="13" spans="1:12">
      <c r="B13" s="5" t="s">
        <v>4</v>
      </c>
      <c r="C13" s="5"/>
      <c r="E13" s="5" t="s">
        <v>5</v>
      </c>
      <c r="F13" s="5"/>
      <c r="H13" s="6" t="s">
        <v>12</v>
      </c>
      <c r="I13" s="6"/>
      <c r="K13" s="5" t="s">
        <v>5</v>
      </c>
      <c r="L13" s="5"/>
    </row>
    <row r="14" spans="1:12">
      <c r="B14" t="s">
        <v>6</v>
      </c>
      <c r="C14">
        <f>$E$11+1.023*$F$11</f>
        <v>4.0948333333333329</v>
      </c>
      <c r="E14" s="1" t="s">
        <v>9</v>
      </c>
      <c r="F14" s="1">
        <f>2.575*F11</f>
        <v>1.2875000000000001</v>
      </c>
      <c r="H14" t="s">
        <v>6</v>
      </c>
      <c r="I14" s="1">
        <f>$I$11+2.66*$J$11</f>
        <v>7.91</v>
      </c>
      <c r="K14" s="1" t="s">
        <v>9</v>
      </c>
      <c r="L14" s="1">
        <f>3.267*J11</f>
        <v>3.2669999999999999</v>
      </c>
    </row>
    <row r="15" spans="1:12">
      <c r="B15" t="s">
        <v>7</v>
      </c>
      <c r="C15">
        <f>$E$11-1.023*$F$11</f>
        <v>3.0718333333333332</v>
      </c>
      <c r="E15" s="1" t="s">
        <v>10</v>
      </c>
      <c r="F15" s="1">
        <f>F11</f>
        <v>0.5</v>
      </c>
      <c r="H15" t="s">
        <v>7</v>
      </c>
      <c r="I15" s="1">
        <f>$I$11-2.66*$J$11</f>
        <v>2.59</v>
      </c>
      <c r="K15" s="1" t="s">
        <v>10</v>
      </c>
      <c r="L15" s="1">
        <f>J11</f>
        <v>1</v>
      </c>
    </row>
    <row r="16" spans="1:12">
      <c r="B16" t="s">
        <v>8</v>
      </c>
      <c r="C16">
        <f>E11</f>
        <v>3.583333333333333</v>
      </c>
      <c r="H16" t="s">
        <v>8</v>
      </c>
      <c r="I16" s="1">
        <f>I11</f>
        <v>5.25</v>
      </c>
    </row>
    <row r="17" spans="1:4">
      <c r="B17" s="1"/>
      <c r="C17" s="1"/>
      <c r="D17" s="1"/>
    </row>
    <row r="18" spans="1:4">
      <c r="A18" s="3"/>
      <c r="B18" s="4"/>
      <c r="C18" s="4"/>
      <c r="D18" s="4"/>
    </row>
    <row r="19" spans="1:4">
      <c r="A19" s="3"/>
      <c r="B19" s="4"/>
      <c r="C19" s="4"/>
      <c r="D19" s="4"/>
    </row>
    <row r="20" spans="1:4">
      <c r="A20" s="3"/>
      <c r="B20" s="4"/>
      <c r="C20" s="4"/>
      <c r="D20" s="4"/>
    </row>
    <row r="21" spans="1:4">
      <c r="A21" s="3"/>
      <c r="B21" s="4"/>
      <c r="C21" s="4"/>
      <c r="D21" s="4"/>
    </row>
    <row r="22" spans="1:4">
      <c r="A22" s="3"/>
      <c r="B22" s="4"/>
      <c r="C22" s="4"/>
      <c r="D22" s="4"/>
    </row>
    <row r="23" spans="1:4">
      <c r="A23" s="3"/>
      <c r="B23" s="4"/>
      <c r="C23" s="4"/>
      <c r="D23" s="4"/>
    </row>
  </sheetData>
  <mergeCells count="5">
    <mergeCell ref="B2:D2"/>
    <mergeCell ref="E13:F13"/>
    <mergeCell ref="B13:C13"/>
    <mergeCell ref="H13:I13"/>
    <mergeCell ref="K13:L13"/>
  </mergeCells>
  <pageMargins left="0.7" right="0.7" top="0.75" bottom="0.75" header="0.3" footer="0.3"/>
  <pageSetup paperSize="9" orientation="portrait" verticalDpi="0" r:id="rId1"/>
  <legacyDrawing r:id="rId2"/>
  <oleObjects>
    <oleObject progId="MtbGraph.Document.16" shapeId="1025" r:id="rId3"/>
    <oleObject progId="MtbGraph.Document.16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Watha</dc:creator>
  <cp:lastModifiedBy>Watha</cp:lastModifiedBy>
  <dcterms:created xsi:type="dcterms:W3CDTF">2010-07-09T06:52:48Z</dcterms:created>
  <dcterms:modified xsi:type="dcterms:W3CDTF">2010-07-09T11:15:00Z</dcterms:modified>
</cp:coreProperties>
</file>